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3fe9fe2c426009/parish clerk/GOVERNANCE/Accounts/BUDGETS/"/>
    </mc:Choice>
  </mc:AlternateContent>
  <xr:revisionPtr revIDLastSave="71" documentId="8_{8C971AB3-61BD-4D62-B153-B6B4F31ABB8A}" xr6:coauthVersionLast="47" xr6:coauthVersionMax="47" xr10:uidLastSave="{C3CBB0E3-9E9E-419D-8BEC-D8649DB42E6D}"/>
  <bookViews>
    <workbookView xWindow="-108" yWindow="-108" windowWidth="23256" windowHeight="13896" xr2:uid="{58F2423F-8FBF-4FBB-A69F-C3A2201948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HOLTON ST MARY PARISH COUNCIL</author>
  </authors>
  <commentList>
    <comment ref="C46" authorId="0" shapeId="0" xr:uid="{9A8C92A1-FF4D-449D-9FB1-2F919A643C65}">
      <text>
        <r>
          <rPr>
            <b/>
            <sz val="9"/>
            <color indexed="81"/>
            <rFont val="Tahoma"/>
            <family val="2"/>
          </rPr>
          <t>HOLTON ST MARY PARISH COUNCIL:</t>
        </r>
        <r>
          <rPr>
            <sz val="9"/>
            <color indexed="81"/>
            <rFont val="Tahoma"/>
            <family val="2"/>
          </rPr>
          <t xml:space="preserve">
Vat and interest 
Interest figure estimated
</t>
        </r>
      </text>
    </comment>
  </commentList>
</comments>
</file>

<file path=xl/sharedStrings.xml><?xml version="1.0" encoding="utf-8"?>
<sst xmlns="http://schemas.openxmlformats.org/spreadsheetml/2006/main" count="56" uniqueCount="53">
  <si>
    <t>Agreed</t>
  </si>
  <si>
    <t>Actual Spend</t>
  </si>
  <si>
    <t>Proposed spend</t>
  </si>
  <si>
    <t>Notes</t>
  </si>
  <si>
    <t>Internal Audit</t>
  </si>
  <si>
    <t>Grounds Maintenance</t>
  </si>
  <si>
    <t>Clerk's salary</t>
  </si>
  <si>
    <t>CPAD</t>
  </si>
  <si>
    <t>Election</t>
  </si>
  <si>
    <t>Flowers</t>
  </si>
  <si>
    <t xml:space="preserve">Gen Admin </t>
  </si>
  <si>
    <t>Insurance</t>
  </si>
  <si>
    <t>Phone box</t>
  </si>
  <si>
    <t>Wreath</t>
  </si>
  <si>
    <t>ICO (GDPR registration)</t>
  </si>
  <si>
    <t>Training</t>
  </si>
  <si>
    <t>Village Hall Hire</t>
  </si>
  <si>
    <t>Proposed Spend Total</t>
  </si>
  <si>
    <t>Subscriptions</t>
  </si>
  <si>
    <t>Difference</t>
  </si>
  <si>
    <t xml:space="preserve"> </t>
  </si>
  <si>
    <t>Dog Bin</t>
  </si>
  <si>
    <t>Other Income VAT + interest</t>
  </si>
  <si>
    <t>Locality grant</t>
  </si>
  <si>
    <t xml:space="preserve">Infrastructure </t>
  </si>
  <si>
    <t>25/26 we will have £523.50 in reserve for elections. £100 to keep building reserves</t>
  </si>
  <si>
    <t>2025-26 budget</t>
  </si>
  <si>
    <t>2025-26 projected</t>
  </si>
  <si>
    <t>2026-27</t>
  </si>
  <si>
    <t>c/f reserves to 2026/27</t>
  </si>
  <si>
    <t>New battery required every 4 years - need £75 a year to put in reserve. £75 carried over from 23/24 - nothing to carry over from 24/25 due to new defib needed. 25/26 £75 carry over</t>
  </si>
  <si>
    <t>Allow for a 2% increase</t>
  </si>
  <si>
    <t>Fixed premium for 3 years but insurance tax can increase so allow 2% increase for this</t>
  </si>
  <si>
    <t>Hire increasing to £25 - allow for extra meetings</t>
  </si>
  <si>
    <t>Website/Emails</t>
  </si>
  <si>
    <t>Charge for mail boxes is £24 per box each year x 7 = £168. £79 One Suffolk wensite hosting fee</t>
  </si>
  <si>
    <t>S137 / Donations</t>
  </si>
  <si>
    <t>Total earmarked reserves c/f to 26/27</t>
  </si>
  <si>
    <t>Total Income 25/26</t>
  </si>
  <si>
    <t>Precept / Proposed</t>
  </si>
  <si>
    <t>Agreed to reduce</t>
  </si>
  <si>
    <t>Agreed to increase</t>
  </si>
  <si>
    <t>Agreed to add £250 to the budget</t>
  </si>
  <si>
    <t>£50 needed every year to build maintenance fund. 12.11.25 agreed to budget £100 for 26/27 for cleaning/re painting and use CIL to cover the rest</t>
  </si>
  <si>
    <t>Neighbourhood Plan</t>
  </si>
  <si>
    <t>New budget line - for initial admin costs</t>
  </si>
  <si>
    <t>Internal audit fee should be lower 25/26 less expenditure</t>
  </si>
  <si>
    <t>Microsoft 365 standard £84.99 per year to be used in this budget header. 25/26 over budget due to £810 solictors fees</t>
  </si>
  <si>
    <t>GoFundMe</t>
  </si>
  <si>
    <t>Donation from PCC</t>
  </si>
  <si>
    <t>£797.20 earmarked reserve from 23/24 to c/f to 25/26. Agreed to cut down reserve for 26/27 to £250 and not include a figure in the budget</t>
  </si>
  <si>
    <t>Increase</t>
  </si>
  <si>
    <t>£240 reserve left to c/f to 26/27.  25/25 - £2094 spent on railings for Church Square border which is covered by using CIL.Moved some budget from Clerks salary to 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</si>
</sst>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2" fontId="2" fillId="0" borderId="1" xfId="0" applyNumberFormat="1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2" fillId="0" borderId="1" xfId="0" applyFont="1" applyBorder="1"/>
    <xf numFmtId="2" fontId="2" fillId="4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/>
    </xf>
    <xf numFmtId="0" fontId="2" fillId="3" borderId="1" xfId="0" applyFont="1" applyFill="1" applyBorder="1"/>
    <xf numFmtId="0" fontId="1" fillId="3" borderId="1" xfId="0" applyFont="1" applyFill="1" applyBorder="1"/>
    <xf numFmtId="0" fontId="1" fillId="5" borderId="1" xfId="0" applyFont="1" applyFill="1" applyBorder="1"/>
    <xf numFmtId="2" fontId="1" fillId="0" borderId="1" xfId="0" applyNumberFormat="1" applyFont="1" applyBorder="1"/>
    <xf numFmtId="2" fontId="1" fillId="3" borderId="1" xfId="0" applyNumberFormat="1" applyFont="1" applyFill="1" applyBorder="1"/>
    <xf numFmtId="2" fontId="2" fillId="0" borderId="1" xfId="0" applyNumberFormat="1" applyFont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2" fontId="1" fillId="6" borderId="1" xfId="0" applyNumberFormat="1" applyFont="1" applyFill="1" applyBorder="1" applyAlignment="1">
      <alignment horizontal="center"/>
    </xf>
    <xf numFmtId="0" fontId="6" fillId="0" borderId="0" xfId="0" applyFont="1"/>
    <xf numFmtId="2" fontId="3" fillId="5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211A9-305C-466B-88C2-A6AE512CD309}">
  <sheetPr>
    <pageSetUpPr fitToPage="1"/>
  </sheetPr>
  <dimension ref="A1:K53"/>
  <sheetViews>
    <sheetView tabSelected="1" topLeftCell="A21" workbookViewId="0">
      <selection activeCell="J37" sqref="J37"/>
    </sheetView>
  </sheetViews>
  <sheetFormatPr defaultRowHeight="14.4" x14ac:dyDescent="0.3"/>
  <cols>
    <col min="1" max="1" width="19.33203125" customWidth="1"/>
    <col min="2" max="2" width="11.5546875" customWidth="1"/>
    <col min="3" max="3" width="10.33203125" customWidth="1"/>
    <col min="4" max="4" width="12.33203125" customWidth="1"/>
    <col min="5" max="5" width="1.44140625" customWidth="1"/>
    <col min="6" max="6" width="9.6640625" bestFit="1" customWidth="1"/>
    <col min="7" max="7" width="1.6640625" customWidth="1"/>
    <col min="8" max="8" width="12" customWidth="1"/>
    <col min="9" max="9" width="8.33203125" customWidth="1"/>
    <col min="10" max="10" width="46.88671875" customWidth="1"/>
  </cols>
  <sheetData>
    <row r="1" spans="1:11" ht="27" x14ac:dyDescent="0.3">
      <c r="A1" s="1"/>
      <c r="B1" s="1"/>
      <c r="C1" s="2" t="s">
        <v>0</v>
      </c>
      <c r="D1" s="24" t="s">
        <v>1</v>
      </c>
      <c r="E1" s="2"/>
      <c r="F1" s="2" t="s">
        <v>19</v>
      </c>
      <c r="G1" s="2"/>
      <c r="H1" s="23" t="s">
        <v>2</v>
      </c>
      <c r="I1" s="4"/>
      <c r="J1" s="5"/>
      <c r="K1" s="26"/>
    </row>
    <row r="2" spans="1:11" ht="53.4" x14ac:dyDescent="0.3">
      <c r="A2" s="1"/>
      <c r="B2" s="1"/>
      <c r="C2" s="22" t="s">
        <v>26</v>
      </c>
      <c r="D2" s="22" t="s">
        <v>27</v>
      </c>
      <c r="E2" s="2"/>
      <c r="F2" s="2"/>
      <c r="G2" s="2"/>
      <c r="H2" s="3" t="s">
        <v>28</v>
      </c>
      <c r="I2" s="6" t="s">
        <v>29</v>
      </c>
      <c r="J2" s="7" t="s">
        <v>3</v>
      </c>
    </row>
    <row r="3" spans="1:11" x14ac:dyDescent="0.3">
      <c r="A3" s="1"/>
      <c r="B3" s="1"/>
      <c r="C3" s="8"/>
      <c r="D3" s="8"/>
      <c r="E3" s="8"/>
      <c r="F3" s="8"/>
      <c r="G3" s="8"/>
      <c r="H3" s="9"/>
      <c r="I3" s="10"/>
    </row>
    <row r="4" spans="1:11" x14ac:dyDescent="0.3">
      <c r="A4" s="1" t="s">
        <v>4</v>
      </c>
      <c r="B4" s="1"/>
      <c r="C4" s="8">
        <v>234</v>
      </c>
      <c r="D4" s="8">
        <v>-276</v>
      </c>
      <c r="E4" s="8"/>
      <c r="F4" s="27">
        <v>-42</v>
      </c>
      <c r="G4" s="11"/>
      <c r="H4" s="25">
        <v>227</v>
      </c>
      <c r="I4" s="12"/>
      <c r="J4" s="1" t="s">
        <v>46</v>
      </c>
    </row>
    <row r="5" spans="1:11" x14ac:dyDescent="0.3">
      <c r="A5" s="1"/>
      <c r="B5" s="1"/>
      <c r="C5" s="8"/>
      <c r="D5" s="8"/>
      <c r="E5" s="8"/>
      <c r="F5" s="8"/>
      <c r="G5" s="11"/>
      <c r="H5" s="9"/>
      <c r="I5" s="10"/>
      <c r="J5" s="13"/>
    </row>
    <row r="6" spans="1:11" x14ac:dyDescent="0.3">
      <c r="A6" s="1" t="s">
        <v>5</v>
      </c>
      <c r="B6" s="1"/>
      <c r="C6" s="8">
        <v>680</v>
      </c>
      <c r="D6" s="8">
        <v>-455</v>
      </c>
      <c r="E6" s="8"/>
      <c r="F6" s="8">
        <v>225</v>
      </c>
      <c r="G6" s="8"/>
      <c r="H6" s="25">
        <v>500</v>
      </c>
      <c r="I6" s="10"/>
      <c r="J6" s="29" t="s">
        <v>40</v>
      </c>
    </row>
    <row r="7" spans="1:11" x14ac:dyDescent="0.3">
      <c r="A7" s="1"/>
      <c r="B7" s="1"/>
      <c r="C7" s="8"/>
      <c r="D7" s="8"/>
      <c r="E7" s="8"/>
      <c r="F7" s="8"/>
      <c r="G7" s="11"/>
      <c r="H7" s="9"/>
      <c r="I7" s="10"/>
      <c r="J7" s="13"/>
    </row>
    <row r="8" spans="1:11" x14ac:dyDescent="0.3">
      <c r="A8" s="1" t="s">
        <v>6</v>
      </c>
      <c r="B8" s="1"/>
      <c r="C8" s="8">
        <v>4290</v>
      </c>
      <c r="D8" s="8">
        <v>-4290</v>
      </c>
      <c r="E8" s="8"/>
      <c r="F8" s="8">
        <v>0</v>
      </c>
      <c r="G8" s="11"/>
      <c r="H8" s="25">
        <v>4357.51</v>
      </c>
      <c r="I8" s="10"/>
      <c r="J8" s="13" t="s">
        <v>51</v>
      </c>
    </row>
    <row r="9" spans="1:11" x14ac:dyDescent="0.3">
      <c r="A9" s="1"/>
      <c r="B9" s="1"/>
      <c r="C9" s="8"/>
      <c r="D9" s="8"/>
      <c r="E9" s="8"/>
      <c r="F9" s="8"/>
      <c r="G9" s="11"/>
      <c r="H9" s="9"/>
      <c r="I9" s="10"/>
      <c r="J9" s="13"/>
    </row>
    <row r="10" spans="1:11" ht="53.4" x14ac:dyDescent="0.3">
      <c r="A10" s="1" t="s">
        <v>7</v>
      </c>
      <c r="B10" s="1"/>
      <c r="C10" s="8">
        <v>75</v>
      </c>
      <c r="D10" s="8">
        <v>0</v>
      </c>
      <c r="E10" s="8"/>
      <c r="F10" s="28">
        <v>75</v>
      </c>
      <c r="G10" s="11"/>
      <c r="H10" s="25">
        <v>75</v>
      </c>
      <c r="I10" s="10">
        <v>75</v>
      </c>
      <c r="J10" s="13" t="s">
        <v>30</v>
      </c>
    </row>
    <row r="11" spans="1:11" x14ac:dyDescent="0.3">
      <c r="A11" s="1"/>
      <c r="B11" s="1"/>
      <c r="C11" s="8"/>
      <c r="D11" s="8"/>
      <c r="E11" s="8"/>
      <c r="F11" s="8"/>
      <c r="G11" s="11"/>
      <c r="H11" s="9"/>
      <c r="I11" s="10"/>
      <c r="J11" s="13"/>
    </row>
    <row r="12" spans="1:11" x14ac:dyDescent="0.3">
      <c r="A12" s="1" t="s">
        <v>21</v>
      </c>
      <c r="B12" s="1"/>
      <c r="C12" s="8">
        <v>91</v>
      </c>
      <c r="D12" s="11">
        <v>-99.6</v>
      </c>
      <c r="E12" s="8"/>
      <c r="F12" s="14">
        <v>-8.6</v>
      </c>
      <c r="G12" s="11"/>
      <c r="H12" s="25">
        <v>102</v>
      </c>
      <c r="I12" s="10"/>
      <c r="J12" s="13" t="s">
        <v>31</v>
      </c>
    </row>
    <row r="13" spans="1:11" x14ac:dyDescent="0.3">
      <c r="A13" s="1"/>
      <c r="B13" s="1"/>
      <c r="C13" s="8"/>
      <c r="D13" s="11"/>
      <c r="E13" s="8"/>
      <c r="F13" s="8"/>
      <c r="G13" s="11"/>
      <c r="H13" s="9"/>
      <c r="I13" s="10"/>
      <c r="J13" s="13"/>
    </row>
    <row r="14" spans="1:11" ht="27" x14ac:dyDescent="0.3">
      <c r="A14" s="1" t="s">
        <v>8</v>
      </c>
      <c r="B14" s="1"/>
      <c r="C14" s="8">
        <v>100</v>
      </c>
      <c r="D14" s="11">
        <v>0</v>
      </c>
      <c r="E14" s="8"/>
      <c r="F14" s="8">
        <v>100</v>
      </c>
      <c r="G14" s="11"/>
      <c r="H14" s="25">
        <v>100</v>
      </c>
      <c r="I14" s="10">
        <v>623.5</v>
      </c>
      <c r="J14" s="13" t="s">
        <v>25</v>
      </c>
    </row>
    <row r="15" spans="1:11" x14ac:dyDescent="0.3">
      <c r="A15" s="1"/>
      <c r="B15" s="1"/>
      <c r="C15" s="8"/>
      <c r="D15" s="11"/>
      <c r="E15" s="8"/>
      <c r="F15" s="8"/>
      <c r="G15" s="11"/>
      <c r="H15" s="9"/>
      <c r="I15" s="10"/>
      <c r="J15" s="13"/>
    </row>
    <row r="16" spans="1:11" x14ac:dyDescent="0.3">
      <c r="A16" s="1" t="s">
        <v>9</v>
      </c>
      <c r="B16" s="1"/>
      <c r="C16" s="8">
        <v>60</v>
      </c>
      <c r="D16" s="11">
        <v>-70</v>
      </c>
      <c r="E16" s="8"/>
      <c r="F16" s="14">
        <v>-10</v>
      </c>
      <c r="G16" s="11"/>
      <c r="H16" s="25">
        <v>75</v>
      </c>
      <c r="I16" s="10" t="s">
        <v>20</v>
      </c>
      <c r="J16" s="29" t="s">
        <v>41</v>
      </c>
    </row>
    <row r="17" spans="1:10" x14ac:dyDescent="0.3">
      <c r="A17" s="1"/>
      <c r="B17" s="1"/>
      <c r="C17" s="8"/>
      <c r="D17" s="11"/>
      <c r="E17" s="8"/>
      <c r="F17" s="8"/>
      <c r="G17" s="11"/>
      <c r="H17" s="9"/>
      <c r="I17" s="10"/>
      <c r="J17" s="13"/>
    </row>
    <row r="18" spans="1:10" ht="40.200000000000003" x14ac:dyDescent="0.3">
      <c r="A18" s="1" t="s">
        <v>10</v>
      </c>
      <c r="B18" s="1"/>
      <c r="C18" s="8">
        <v>300</v>
      </c>
      <c r="D18" s="11">
        <v>-923.96</v>
      </c>
      <c r="E18" s="8"/>
      <c r="F18" s="14">
        <v>-623.96</v>
      </c>
      <c r="G18" s="11"/>
      <c r="H18" s="25">
        <v>300</v>
      </c>
      <c r="I18" s="10"/>
      <c r="J18" s="13" t="s">
        <v>47</v>
      </c>
    </row>
    <row r="19" spans="1:10" x14ac:dyDescent="0.3">
      <c r="A19" s="1"/>
      <c r="B19" s="1"/>
      <c r="C19" s="8"/>
      <c r="D19" s="11"/>
      <c r="E19" s="8"/>
      <c r="F19" s="8"/>
      <c r="G19" s="11"/>
      <c r="H19" s="9"/>
      <c r="I19" s="10"/>
      <c r="J19" s="15"/>
    </row>
    <row r="20" spans="1:10" ht="27" x14ac:dyDescent="0.3">
      <c r="A20" s="1" t="s">
        <v>11</v>
      </c>
      <c r="B20" s="1"/>
      <c r="C20" s="8">
        <v>420</v>
      </c>
      <c r="D20" s="11">
        <v>-424.11</v>
      </c>
      <c r="E20" s="8"/>
      <c r="F20" s="14">
        <v>-4.1100000000000003</v>
      </c>
      <c r="G20" s="11"/>
      <c r="H20" s="25">
        <v>433</v>
      </c>
      <c r="I20" s="10"/>
      <c r="J20" s="13" t="s">
        <v>32</v>
      </c>
    </row>
    <row r="21" spans="1:10" x14ac:dyDescent="0.3">
      <c r="A21" s="1"/>
      <c r="B21" s="1"/>
      <c r="C21" s="8"/>
      <c r="D21" s="11"/>
      <c r="E21" s="8"/>
      <c r="F21" s="8"/>
      <c r="G21" s="11"/>
      <c r="H21" s="9"/>
      <c r="I21" s="10"/>
      <c r="J21" s="13"/>
    </row>
    <row r="22" spans="1:10" ht="40.200000000000003" x14ac:dyDescent="0.3">
      <c r="A22" s="1" t="s">
        <v>12</v>
      </c>
      <c r="B22" s="1"/>
      <c r="C22" s="8">
        <v>50</v>
      </c>
      <c r="D22" s="11">
        <v>0</v>
      </c>
      <c r="E22" s="8"/>
      <c r="F22" s="8">
        <v>50</v>
      </c>
      <c r="G22" s="11"/>
      <c r="H22" s="25">
        <v>100</v>
      </c>
      <c r="I22" s="10">
        <v>200</v>
      </c>
      <c r="J22" s="13" t="s">
        <v>43</v>
      </c>
    </row>
    <row r="23" spans="1:10" x14ac:dyDescent="0.3">
      <c r="A23" s="1"/>
      <c r="B23" s="1"/>
      <c r="C23" s="8"/>
      <c r="D23" s="11"/>
      <c r="E23" s="8"/>
      <c r="F23" s="8"/>
      <c r="G23" s="11"/>
      <c r="H23" s="9"/>
      <c r="I23" s="10"/>
      <c r="J23" s="13"/>
    </row>
    <row r="24" spans="1:10" x14ac:dyDescent="0.3">
      <c r="A24" s="1" t="s">
        <v>13</v>
      </c>
      <c r="B24" s="1"/>
      <c r="C24" s="8">
        <v>40</v>
      </c>
      <c r="D24" s="11">
        <v>-39.44</v>
      </c>
      <c r="E24" s="8"/>
      <c r="F24" s="28">
        <v>0.56000000000000005</v>
      </c>
      <c r="G24" s="11"/>
      <c r="H24" s="25">
        <v>40</v>
      </c>
      <c r="I24" s="10"/>
      <c r="J24" s="13"/>
    </row>
    <row r="25" spans="1:10" x14ac:dyDescent="0.3">
      <c r="A25" s="1"/>
      <c r="B25" s="1"/>
      <c r="C25" s="8"/>
      <c r="D25" s="11"/>
      <c r="E25" s="8"/>
      <c r="F25" s="8"/>
      <c r="G25" s="11"/>
      <c r="H25" s="9"/>
      <c r="I25" s="10"/>
      <c r="J25" s="13"/>
    </row>
    <row r="26" spans="1:10" x14ac:dyDescent="0.3">
      <c r="A26" s="1" t="s">
        <v>18</v>
      </c>
      <c r="B26" s="1"/>
      <c r="C26" s="8">
        <v>254</v>
      </c>
      <c r="D26" s="11">
        <v>-159.5</v>
      </c>
      <c r="E26" s="8"/>
      <c r="F26" s="28">
        <v>94.5</v>
      </c>
      <c r="G26" s="11"/>
      <c r="H26" s="25">
        <v>254</v>
      </c>
      <c r="I26" s="10"/>
      <c r="J26" s="13"/>
    </row>
    <row r="27" spans="1:10" x14ac:dyDescent="0.3">
      <c r="A27" s="1"/>
      <c r="B27" s="1"/>
      <c r="C27" s="8"/>
      <c r="D27" s="11"/>
      <c r="E27" s="8"/>
      <c r="F27" s="8"/>
      <c r="G27" s="11"/>
      <c r="H27" s="9"/>
      <c r="I27" s="10"/>
      <c r="J27" s="13"/>
    </row>
    <row r="28" spans="1:10" x14ac:dyDescent="0.3">
      <c r="A28" s="1" t="s">
        <v>14</v>
      </c>
      <c r="B28" s="1"/>
      <c r="C28" s="8">
        <v>40</v>
      </c>
      <c r="D28" s="11">
        <v>-47</v>
      </c>
      <c r="E28" s="8"/>
      <c r="F28" s="8">
        <v>-7</v>
      </c>
      <c r="G28" s="11"/>
      <c r="H28" s="25">
        <v>47</v>
      </c>
      <c r="I28" s="10"/>
      <c r="J28" s="13"/>
    </row>
    <row r="29" spans="1:10" x14ac:dyDescent="0.3">
      <c r="A29" s="1"/>
      <c r="B29" s="1"/>
      <c r="C29" s="8"/>
      <c r="D29" s="11"/>
      <c r="E29" s="8"/>
      <c r="F29" s="8"/>
      <c r="G29" s="11"/>
      <c r="H29" s="9"/>
      <c r="I29" s="10"/>
      <c r="J29" s="13"/>
    </row>
    <row r="30" spans="1:10" ht="40.200000000000003" x14ac:dyDescent="0.3">
      <c r="A30" s="1" t="s">
        <v>15</v>
      </c>
      <c r="B30" s="1"/>
      <c r="C30" s="8">
        <v>0</v>
      </c>
      <c r="D30" s="11">
        <v>43.2</v>
      </c>
      <c r="E30" s="8"/>
      <c r="F30" s="14">
        <v>-43.2</v>
      </c>
      <c r="G30" s="11"/>
      <c r="H30" s="25">
        <v>0</v>
      </c>
      <c r="I30" s="10">
        <v>250</v>
      </c>
      <c r="J30" s="13" t="s">
        <v>50</v>
      </c>
    </row>
    <row r="31" spans="1:10" x14ac:dyDescent="0.3">
      <c r="A31" s="1"/>
      <c r="B31" s="1"/>
      <c r="C31" s="8"/>
      <c r="D31" s="11"/>
      <c r="E31" s="8"/>
      <c r="F31" s="8"/>
      <c r="G31" s="11"/>
      <c r="H31" s="9"/>
      <c r="I31" s="10"/>
      <c r="J31" s="13"/>
    </row>
    <row r="32" spans="1:10" x14ac:dyDescent="0.3">
      <c r="A32" s="1" t="s">
        <v>16</v>
      </c>
      <c r="B32" s="1"/>
      <c r="C32" s="8">
        <v>286</v>
      </c>
      <c r="D32" s="11">
        <v>-138</v>
      </c>
      <c r="E32" s="8"/>
      <c r="F32" s="8">
        <v>148</v>
      </c>
      <c r="G32" s="11"/>
      <c r="H32" s="25">
        <v>286</v>
      </c>
      <c r="I32" s="10"/>
      <c r="J32" s="13" t="s">
        <v>33</v>
      </c>
    </row>
    <row r="33" spans="1:10" x14ac:dyDescent="0.3">
      <c r="A33" s="1"/>
      <c r="B33" s="1"/>
      <c r="C33" s="8"/>
      <c r="D33" s="11"/>
      <c r="E33" s="8"/>
      <c r="F33" s="8"/>
      <c r="G33" s="11"/>
      <c r="H33" s="9"/>
      <c r="I33" s="10"/>
      <c r="J33" s="13"/>
    </row>
    <row r="34" spans="1:10" ht="27" x14ac:dyDescent="0.3">
      <c r="A34" s="1" t="s">
        <v>34</v>
      </c>
      <c r="B34" s="1"/>
      <c r="C34" s="8">
        <v>228</v>
      </c>
      <c r="D34" s="8">
        <v>-234</v>
      </c>
      <c r="E34" s="8"/>
      <c r="F34" s="14">
        <v>-6</v>
      </c>
      <c r="G34" s="8"/>
      <c r="H34" s="25">
        <v>247</v>
      </c>
      <c r="I34" s="10"/>
      <c r="J34" s="13" t="s">
        <v>35</v>
      </c>
    </row>
    <row r="35" spans="1:10" x14ac:dyDescent="0.3">
      <c r="A35" s="1"/>
      <c r="B35" s="1"/>
      <c r="C35" s="8"/>
      <c r="D35" s="8"/>
      <c r="E35" s="8"/>
      <c r="F35" s="8"/>
      <c r="G35" s="11"/>
      <c r="H35" s="9"/>
      <c r="I35" s="10"/>
      <c r="J35" s="13"/>
    </row>
    <row r="36" spans="1:10" ht="53.4" x14ac:dyDescent="0.3">
      <c r="A36" s="1" t="s">
        <v>24</v>
      </c>
      <c r="B36" s="1"/>
      <c r="C36" s="8">
        <v>250</v>
      </c>
      <c r="D36" s="8">
        <v>2094</v>
      </c>
      <c r="E36" s="8"/>
      <c r="F36" s="14">
        <v>-1844</v>
      </c>
      <c r="G36" s="11"/>
      <c r="H36" s="25">
        <v>397.49</v>
      </c>
      <c r="I36" s="10">
        <v>240</v>
      </c>
      <c r="J36" s="13" t="s">
        <v>52</v>
      </c>
    </row>
    <row r="37" spans="1:10" x14ac:dyDescent="0.3">
      <c r="A37" s="1"/>
      <c r="B37" s="1"/>
      <c r="C37" s="8"/>
      <c r="D37" s="8"/>
      <c r="E37" s="8"/>
      <c r="F37" s="8"/>
      <c r="G37" s="8"/>
      <c r="H37" s="9"/>
      <c r="I37" s="10"/>
      <c r="J37" s="1"/>
    </row>
    <row r="38" spans="1:10" x14ac:dyDescent="0.3">
      <c r="A38" s="1" t="s">
        <v>36</v>
      </c>
      <c r="B38" s="1"/>
      <c r="C38" s="8">
        <v>0</v>
      </c>
      <c r="D38" s="8">
        <v>-250</v>
      </c>
      <c r="E38" s="8"/>
      <c r="F38" s="8">
        <v>-250</v>
      </c>
      <c r="G38" s="8"/>
      <c r="H38" s="25">
        <v>250</v>
      </c>
      <c r="I38" s="10"/>
      <c r="J38" s="1" t="s">
        <v>42</v>
      </c>
    </row>
    <row r="39" spans="1:10" x14ac:dyDescent="0.3">
      <c r="A39" s="1"/>
      <c r="B39" s="1"/>
      <c r="C39" s="8"/>
      <c r="D39" s="8"/>
      <c r="E39" s="8"/>
      <c r="F39" s="8"/>
      <c r="G39" s="8"/>
      <c r="H39" s="25"/>
      <c r="I39" s="10"/>
      <c r="J39" s="1"/>
    </row>
    <row r="40" spans="1:10" x14ac:dyDescent="0.3">
      <c r="A40" s="1" t="s">
        <v>44</v>
      </c>
      <c r="B40" s="1"/>
      <c r="C40" s="8">
        <v>0</v>
      </c>
      <c r="D40" s="8">
        <v>0</v>
      </c>
      <c r="E40" s="8"/>
      <c r="F40" s="8">
        <v>0</v>
      </c>
      <c r="G40" s="8"/>
      <c r="H40" s="25">
        <v>300</v>
      </c>
      <c r="I40" s="10"/>
      <c r="J40" s="1" t="s">
        <v>45</v>
      </c>
    </row>
    <row r="41" spans="1:10" x14ac:dyDescent="0.3">
      <c r="A41" s="13"/>
      <c r="B41" s="1"/>
      <c r="C41" s="8"/>
      <c r="D41" s="8"/>
      <c r="E41" s="8"/>
      <c r="F41" s="8"/>
      <c r="G41" s="8"/>
      <c r="H41" s="9"/>
      <c r="I41" s="10"/>
      <c r="J41" s="1"/>
    </row>
    <row r="42" spans="1:10" x14ac:dyDescent="0.3">
      <c r="A42" s="5" t="s">
        <v>17</v>
      </c>
      <c r="B42" s="1"/>
      <c r="C42" s="2">
        <v>7398</v>
      </c>
      <c r="D42" s="2">
        <v>7717.42</v>
      </c>
      <c r="E42" s="8"/>
      <c r="F42" s="30">
        <v>-2145.81</v>
      </c>
      <c r="G42" s="8"/>
      <c r="H42" s="3">
        <v>8091</v>
      </c>
      <c r="I42" s="10"/>
      <c r="J42" s="1"/>
    </row>
    <row r="43" spans="1:10" x14ac:dyDescent="0.3">
      <c r="A43" s="5"/>
      <c r="B43" s="1"/>
      <c r="C43" s="2"/>
      <c r="D43" s="2"/>
      <c r="E43" s="8"/>
      <c r="F43" s="8"/>
      <c r="G43" s="8"/>
      <c r="H43" s="9"/>
      <c r="I43" s="10"/>
      <c r="J43" s="1"/>
    </row>
    <row r="44" spans="1:10" x14ac:dyDescent="0.3">
      <c r="A44" s="5"/>
      <c r="B44" s="1"/>
      <c r="C44" s="8"/>
      <c r="D44" s="8"/>
      <c r="E44" s="8"/>
      <c r="F44" s="8"/>
      <c r="G44" s="8"/>
      <c r="H44" s="9"/>
      <c r="I44" s="10">
        <f>SUM(I3:I43)</f>
        <v>1388.5</v>
      </c>
      <c r="J44" s="16" t="s">
        <v>37</v>
      </c>
    </row>
    <row r="45" spans="1:10" x14ac:dyDescent="0.3">
      <c r="A45" s="17" t="s">
        <v>39</v>
      </c>
      <c r="B45" s="18"/>
      <c r="C45" s="3">
        <v>7398</v>
      </c>
      <c r="D45" s="9"/>
      <c r="E45" s="9"/>
      <c r="F45" s="9"/>
      <c r="G45" s="9"/>
      <c r="H45" s="3">
        <v>8091</v>
      </c>
      <c r="I45" s="10"/>
      <c r="J45" s="19" t="s">
        <v>20</v>
      </c>
    </row>
    <row r="46" spans="1:10" x14ac:dyDescent="0.3">
      <c r="A46" s="1" t="s">
        <v>22</v>
      </c>
      <c r="B46" s="1"/>
      <c r="C46" s="8">
        <v>528.48</v>
      </c>
      <c r="D46" s="8"/>
      <c r="E46" s="8"/>
      <c r="F46" s="8"/>
      <c r="G46" s="8"/>
      <c r="H46" s="9" t="s">
        <v>20</v>
      </c>
      <c r="I46" s="10"/>
      <c r="J46" s="1" t="s">
        <v>20</v>
      </c>
    </row>
    <row r="47" spans="1:10" x14ac:dyDescent="0.3">
      <c r="A47" s="1" t="s">
        <v>23</v>
      </c>
      <c r="B47" s="1"/>
      <c r="C47" s="8">
        <v>0</v>
      </c>
      <c r="D47" s="8"/>
      <c r="E47" s="8"/>
      <c r="F47" s="8"/>
      <c r="G47" s="8"/>
      <c r="H47" s="9"/>
      <c r="I47" s="10"/>
      <c r="J47" s="1"/>
    </row>
    <row r="48" spans="1:10" x14ac:dyDescent="0.3">
      <c r="A48" s="1" t="s">
        <v>48</v>
      </c>
      <c r="B48" s="1"/>
      <c r="C48" s="8">
        <v>1186.97</v>
      </c>
      <c r="D48" s="8"/>
      <c r="E48" s="8"/>
      <c r="F48" s="8"/>
      <c r="G48" s="8"/>
      <c r="H48" s="9"/>
      <c r="I48" s="10"/>
      <c r="J48" s="1"/>
    </row>
    <row r="49" spans="1:10" x14ac:dyDescent="0.3">
      <c r="A49" s="1" t="s">
        <v>49</v>
      </c>
      <c r="B49" s="1"/>
      <c r="C49" s="8">
        <v>357.5</v>
      </c>
      <c r="D49" s="8"/>
      <c r="E49" s="8"/>
      <c r="F49" s="8"/>
      <c r="G49" s="8"/>
      <c r="H49" s="9"/>
      <c r="I49" s="10"/>
      <c r="J49" s="1"/>
    </row>
    <row r="50" spans="1:10" x14ac:dyDescent="0.3">
      <c r="A50" s="5" t="s">
        <v>38</v>
      </c>
      <c r="B50" s="1"/>
      <c r="C50" s="8">
        <v>9470.9500000000007</v>
      </c>
      <c r="D50" s="14"/>
      <c r="E50" s="8"/>
      <c r="F50" s="8"/>
      <c r="G50" s="8"/>
      <c r="H50" s="9"/>
      <c r="I50" s="10"/>
      <c r="J50" s="1"/>
    </row>
    <row r="51" spans="1:10" x14ac:dyDescent="0.3">
      <c r="A51" s="1"/>
      <c r="B51" s="1"/>
      <c r="C51" s="20"/>
      <c r="D51" s="20"/>
      <c r="E51" s="20"/>
      <c r="F51" s="20"/>
      <c r="G51" s="20"/>
      <c r="H51" s="21"/>
      <c r="I51" s="10"/>
      <c r="J51" s="1"/>
    </row>
    <row r="52" spans="1:10" x14ac:dyDescent="0.3">
      <c r="A52" s="5"/>
      <c r="B52" s="1"/>
      <c r="C52" s="20"/>
      <c r="D52" s="20"/>
      <c r="E52" s="20"/>
      <c r="F52" s="20"/>
      <c r="G52" s="20"/>
      <c r="H52" s="21"/>
      <c r="I52" s="10"/>
      <c r="J52" s="1"/>
    </row>
    <row r="53" spans="1:10" x14ac:dyDescent="0.3">
      <c r="A53" s="1"/>
      <c r="B53" s="1"/>
      <c r="C53" s="20"/>
      <c r="D53" s="20"/>
      <c r="E53" s="20"/>
      <c r="F53" s="20"/>
      <c r="G53" s="20"/>
      <c r="H53" s="21"/>
      <c r="I53" s="10"/>
      <c r="J53" s="1"/>
    </row>
  </sheetData>
  <pageMargins left="0.7" right="0.7" top="0.75" bottom="0.75" header="0.3" footer="0.3"/>
  <pageSetup paperSize="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HOLTON ST MARY PARISH COUNCIL</dc:creator>
  <cp:lastModifiedBy>HOLTON ST MARY PARISH COUNCIL</cp:lastModifiedBy>
  <cp:lastPrinted>2025-11-11T12:21:58Z</cp:lastPrinted>
  <dcterms:created xsi:type="dcterms:W3CDTF">2023-01-08T21:00:33Z</dcterms:created>
  <dcterms:modified xsi:type="dcterms:W3CDTF">2026-03-17T13:25:34Z</dcterms:modified>
</cp:coreProperties>
</file>